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ycee\Lycee_Encours\ATS_DOC_1\TP\Série 3\S3_TP8_Fauteuil\"/>
    </mc:Choice>
  </mc:AlternateContent>
  <xr:revisionPtr revIDLastSave="0" documentId="8_{0AA5BCDE-5CD0-452A-BD95-1C57E6D919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</calcChain>
</file>

<file path=xl/sharedStrings.xml><?xml version="1.0" encoding="utf-8"?>
<sst xmlns="http://schemas.openxmlformats.org/spreadsheetml/2006/main" count="12" uniqueCount="12">
  <si>
    <t>Activité 1 - Modélisation vectorielle de la loi E-S</t>
  </si>
  <si>
    <t>Données à renseigner (en mm) - Cases oranges</t>
  </si>
  <si>
    <r>
      <t>l</t>
    </r>
    <r>
      <rPr>
        <sz val="10"/>
        <rFont val="Arial"/>
        <family val="2"/>
      </rPr>
      <t>o</t>
    </r>
  </si>
  <si>
    <t>L</t>
  </si>
  <si>
    <t>λ théorique (mm)</t>
  </si>
  <si>
    <t>h(t) Théorique (mm)</t>
  </si>
  <si>
    <t>Activité 2 - Modélisation numérique de la loi E-S</t>
  </si>
  <si>
    <t>h(t) simulation (mm)</t>
  </si>
  <si>
    <t>λ simulation (mm)</t>
  </si>
  <si>
    <t>Activité 3 - Mesures expérimentales</t>
  </si>
  <si>
    <t>h(t) Mesurée (mm)</t>
  </si>
  <si>
    <t>λ mesurée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</si>
</sst>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3" borderId="1" xfId="0" applyFill="1" applyBorder="1"/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4" fillId="2" borderId="1" xfId="0" applyFont="1" applyFill="1" applyBorder="1"/>
    <xf numFmtId="0" fontId="6" fillId="0" borderId="0" xfId="0" applyFont="1"/>
    <xf numFmtId="1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7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/>
    <xf numFmtId="0" fontId="7" fillId="7" borderId="1" xfId="0" applyFont="1" applyFill="1" applyBorder="1" applyAlignment="1">
      <alignment horizontal="center"/>
    </xf>
    <xf numFmtId="0" fontId="0" fillId="7" borderId="1" xfId="0" applyFill="1" applyBorder="1"/>
    <xf numFmtId="1" fontId="7" fillId="8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64" fontId="1" fillId="9" borderId="1" xfId="2" applyNumberFormat="1" applyFill="1" applyBorder="1"/>
    <xf numFmtId="164" fontId="1" fillId="8" borderId="1" xfId="2" applyNumberFormat="1" applyFill="1" applyBorder="1"/>
    <xf numFmtId="0" fontId="0" fillId="0" borderId="1" xfId="0" applyBorder="1"/>
    <xf numFmtId="0" fontId="7" fillId="10" borderId="1" xfId="0" applyFont="1" applyFill="1" applyBorder="1" applyAlignment="1">
      <alignment horizontal="center"/>
    </xf>
    <xf numFmtId="1" fontId="7" fillId="11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0"/>
            </a:pPr>
            <a:r>
              <a:rPr lang="fr-FR" sz="4000"/>
              <a:t>Loi</a:t>
            </a:r>
            <a:r>
              <a:rPr lang="fr-FR" sz="4000" baseline="0"/>
              <a:t> E-S Fauteuil électrique</a:t>
            </a:r>
            <a:endParaRPr lang="en-US" sz="40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'ced1'!$O$12</c:f>
              <c:strCache>
                <c:ptCount val="1"/>
                <c:pt idx="0">
                  <c:v>h(t) Théorique (mm)</c:v>
                </c:pt>
              </c:strCache>
            </c:strRef>
          </c:tx>
          <c:marker>
            <c:symbol val="none"/>
          </c:marker>
          <c:xVal>
            <c:numRef>
              <c:f>'ced1'!$P$13:$P$163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'ced1'!$O$13:$O$163</c:f>
              <c:numCache>
                <c:formatCode>0</c:formatCode>
                <c:ptCount val="151"/>
                <c:pt idx="0">
                  <c:v>0</c:v>
                </c:pt>
                <c:pt idx="1">
                  <c:v>2.4494897427831779</c:v>
                </c:pt>
                <c:pt idx="2">
                  <c:v>4.8989794855663558</c:v>
                </c:pt>
                <c:pt idx="3">
                  <c:v>7.3484692283495345</c:v>
                </c:pt>
                <c:pt idx="4">
                  <c:v>9.7979589711327115</c:v>
                </c:pt>
                <c:pt idx="5">
                  <c:v>12.24744871391589</c:v>
                </c:pt>
                <c:pt idx="6">
                  <c:v>14.696938456699069</c:v>
                </c:pt>
                <c:pt idx="7">
                  <c:v>17.146428199482248</c:v>
                </c:pt>
                <c:pt idx="8">
                  <c:v>19.595917942265423</c:v>
                </c:pt>
                <c:pt idx="9">
                  <c:v>22.045407685048602</c:v>
                </c:pt>
                <c:pt idx="10">
                  <c:v>24.494897427831781</c:v>
                </c:pt>
                <c:pt idx="11">
                  <c:v>26.944387170614959</c:v>
                </c:pt>
                <c:pt idx="12">
                  <c:v>29.393876913398138</c:v>
                </c:pt>
                <c:pt idx="13">
                  <c:v>31.843366656181317</c:v>
                </c:pt>
                <c:pt idx="14">
                  <c:v>34.292856398964496</c:v>
                </c:pt>
                <c:pt idx="15">
                  <c:v>36.742346141747674</c:v>
                </c:pt>
                <c:pt idx="16">
                  <c:v>39.191835884530846</c:v>
                </c:pt>
                <c:pt idx="17">
                  <c:v>41.641325627314025</c:v>
                </c:pt>
                <c:pt idx="18">
                  <c:v>44.090815370097204</c:v>
                </c:pt>
                <c:pt idx="19">
                  <c:v>46.540305112880382</c:v>
                </c:pt>
                <c:pt idx="20">
                  <c:v>48.989794855663561</c:v>
                </c:pt>
                <c:pt idx="21">
                  <c:v>51.43928459844674</c:v>
                </c:pt>
                <c:pt idx="22">
                  <c:v>53.888774341229919</c:v>
                </c:pt>
                <c:pt idx="23">
                  <c:v>56.338264084013097</c:v>
                </c:pt>
                <c:pt idx="24">
                  <c:v>58.787753826796276</c:v>
                </c:pt>
                <c:pt idx="25">
                  <c:v>61.237243569579455</c:v>
                </c:pt>
                <c:pt idx="26">
                  <c:v>63.686733312362634</c:v>
                </c:pt>
                <c:pt idx="27">
                  <c:v>66.136223055145805</c:v>
                </c:pt>
                <c:pt idx="28">
                  <c:v>68.585712797928991</c:v>
                </c:pt>
                <c:pt idx="29">
                  <c:v>71.035202540712163</c:v>
                </c:pt>
                <c:pt idx="30">
                  <c:v>73.484692283495349</c:v>
                </c:pt>
                <c:pt idx="31">
                  <c:v>75.934182026278521</c:v>
                </c:pt>
                <c:pt idx="32">
                  <c:v>78.383671769061692</c:v>
                </c:pt>
                <c:pt idx="33">
                  <c:v>80.833161511844878</c:v>
                </c:pt>
                <c:pt idx="34">
                  <c:v>83.28265125462805</c:v>
                </c:pt>
                <c:pt idx="35">
                  <c:v>85.732140997411236</c:v>
                </c:pt>
                <c:pt idx="36">
                  <c:v>88.181630740194407</c:v>
                </c:pt>
                <c:pt idx="37">
                  <c:v>90.631120482977593</c:v>
                </c:pt>
                <c:pt idx="38">
                  <c:v>93.080610225760765</c:v>
                </c:pt>
                <c:pt idx="39">
                  <c:v>95.530099968543951</c:v>
                </c:pt>
                <c:pt idx="40">
                  <c:v>97.979589711327122</c:v>
                </c:pt>
                <c:pt idx="41">
                  <c:v>100.42907945411031</c:v>
                </c:pt>
                <c:pt idx="42">
                  <c:v>102.87856919689348</c:v>
                </c:pt>
                <c:pt idx="43">
                  <c:v>105.32805893967665</c:v>
                </c:pt>
                <c:pt idx="44">
                  <c:v>107.77754868245984</c:v>
                </c:pt>
                <c:pt idx="45">
                  <c:v>110.22703842524301</c:v>
                </c:pt>
                <c:pt idx="46">
                  <c:v>112.67652816802619</c:v>
                </c:pt>
                <c:pt idx="47">
                  <c:v>115.12601791080937</c:v>
                </c:pt>
                <c:pt idx="48">
                  <c:v>117.57550765359255</c:v>
                </c:pt>
                <c:pt idx="49">
                  <c:v>120.02499739637572</c:v>
                </c:pt>
                <c:pt idx="50">
                  <c:v>122.47448713915891</c:v>
                </c:pt>
                <c:pt idx="51">
                  <c:v>124.92397688194208</c:v>
                </c:pt>
                <c:pt idx="52">
                  <c:v>127.37346662472527</c:v>
                </c:pt>
                <c:pt idx="53">
                  <c:v>129.82295636750843</c:v>
                </c:pt>
                <c:pt idx="54">
                  <c:v>132.27244611029161</c:v>
                </c:pt>
                <c:pt idx="55">
                  <c:v>134.7219358530748</c:v>
                </c:pt>
                <c:pt idx="56">
                  <c:v>137.17142559585798</c:v>
                </c:pt>
                <c:pt idx="57">
                  <c:v>139.62091533864114</c:v>
                </c:pt>
                <c:pt idx="58">
                  <c:v>142.07040508142433</c:v>
                </c:pt>
                <c:pt idx="59">
                  <c:v>144.51989482420751</c:v>
                </c:pt>
                <c:pt idx="60">
                  <c:v>146.9693845669907</c:v>
                </c:pt>
                <c:pt idx="61">
                  <c:v>149.41887430977386</c:v>
                </c:pt>
                <c:pt idx="62">
                  <c:v>151.86836405255704</c:v>
                </c:pt>
                <c:pt idx="63">
                  <c:v>154.31785379534023</c:v>
                </c:pt>
                <c:pt idx="64">
                  <c:v>156.76734353812338</c:v>
                </c:pt>
                <c:pt idx="65">
                  <c:v>159.21683328090657</c:v>
                </c:pt>
                <c:pt idx="66">
                  <c:v>161.66632302368976</c:v>
                </c:pt>
                <c:pt idx="67">
                  <c:v>164.11581276647294</c:v>
                </c:pt>
                <c:pt idx="68">
                  <c:v>166.5653025092561</c:v>
                </c:pt>
                <c:pt idx="69">
                  <c:v>169.01479225203929</c:v>
                </c:pt>
                <c:pt idx="70">
                  <c:v>171.46428199482247</c:v>
                </c:pt>
                <c:pt idx="71">
                  <c:v>173.91377173760566</c:v>
                </c:pt>
                <c:pt idx="72">
                  <c:v>176.36326148038881</c:v>
                </c:pt>
                <c:pt idx="73">
                  <c:v>178.812751223172</c:v>
                </c:pt>
                <c:pt idx="74">
                  <c:v>181.26224096595519</c:v>
                </c:pt>
                <c:pt idx="75">
                  <c:v>183.71173070873834</c:v>
                </c:pt>
                <c:pt idx="76">
                  <c:v>186.16122045152153</c:v>
                </c:pt>
                <c:pt idx="77">
                  <c:v>188.61071019430472</c:v>
                </c:pt>
                <c:pt idx="78">
                  <c:v>191.0601999370879</c:v>
                </c:pt>
                <c:pt idx="79">
                  <c:v>193.50968967987106</c:v>
                </c:pt>
                <c:pt idx="80">
                  <c:v>195.95917942265424</c:v>
                </c:pt>
                <c:pt idx="81">
                  <c:v>198.40866916543743</c:v>
                </c:pt>
                <c:pt idx="82">
                  <c:v>200.85815890822062</c:v>
                </c:pt>
                <c:pt idx="83">
                  <c:v>203.30764865100377</c:v>
                </c:pt>
                <c:pt idx="84">
                  <c:v>205.75713839378696</c:v>
                </c:pt>
                <c:pt idx="85">
                  <c:v>208.20662813657015</c:v>
                </c:pt>
                <c:pt idx="86">
                  <c:v>210.6561178793533</c:v>
                </c:pt>
                <c:pt idx="87">
                  <c:v>213.10560762213649</c:v>
                </c:pt>
                <c:pt idx="88">
                  <c:v>215.55509736491967</c:v>
                </c:pt>
                <c:pt idx="89">
                  <c:v>218.00458710770286</c:v>
                </c:pt>
                <c:pt idx="90">
                  <c:v>220.45407685048602</c:v>
                </c:pt>
                <c:pt idx="91">
                  <c:v>222.9035665932692</c:v>
                </c:pt>
                <c:pt idx="92">
                  <c:v>225.35305633605239</c:v>
                </c:pt>
                <c:pt idx="93">
                  <c:v>227.80254607883558</c:v>
                </c:pt>
                <c:pt idx="94">
                  <c:v>230.25203582161873</c:v>
                </c:pt>
                <c:pt idx="95">
                  <c:v>232.70152556440192</c:v>
                </c:pt>
                <c:pt idx="96">
                  <c:v>235.15101530718511</c:v>
                </c:pt>
                <c:pt idx="97">
                  <c:v>237.60050504996826</c:v>
                </c:pt>
                <c:pt idx="98">
                  <c:v>240.04999479275145</c:v>
                </c:pt>
                <c:pt idx="99">
                  <c:v>242.49948453553463</c:v>
                </c:pt>
                <c:pt idx="100">
                  <c:v>244.94897427831782</c:v>
                </c:pt>
                <c:pt idx="101">
                  <c:v>247.39846402110098</c:v>
                </c:pt>
                <c:pt idx="102">
                  <c:v>249.84795376388416</c:v>
                </c:pt>
                <c:pt idx="103">
                  <c:v>252.29744350666735</c:v>
                </c:pt>
                <c:pt idx="104">
                  <c:v>254.74693324945054</c:v>
                </c:pt>
                <c:pt idx="105">
                  <c:v>257.19642299223369</c:v>
                </c:pt>
                <c:pt idx="106">
                  <c:v>259.64591273501685</c:v>
                </c:pt>
                <c:pt idx="107">
                  <c:v>262.09540247780006</c:v>
                </c:pt>
                <c:pt idx="108">
                  <c:v>264.54489222058322</c:v>
                </c:pt>
                <c:pt idx="109">
                  <c:v>266.99438196336644</c:v>
                </c:pt>
                <c:pt idx="110">
                  <c:v>269.44387170614959</c:v>
                </c:pt>
                <c:pt idx="111">
                  <c:v>271.89336144893275</c:v>
                </c:pt>
                <c:pt idx="112">
                  <c:v>274.34285119171597</c:v>
                </c:pt>
                <c:pt idx="113">
                  <c:v>276.79234093449912</c:v>
                </c:pt>
                <c:pt idx="114">
                  <c:v>279.24183067728228</c:v>
                </c:pt>
                <c:pt idx="115">
                  <c:v>281.69132042006549</c:v>
                </c:pt>
                <c:pt idx="116">
                  <c:v>284.14081016284865</c:v>
                </c:pt>
                <c:pt idx="117">
                  <c:v>286.59029990563181</c:v>
                </c:pt>
                <c:pt idx="118">
                  <c:v>289.03978964841502</c:v>
                </c:pt>
                <c:pt idx="119">
                  <c:v>291.48927939119818</c:v>
                </c:pt>
                <c:pt idx="120">
                  <c:v>293.9387691339814</c:v>
                </c:pt>
                <c:pt idx="121">
                  <c:v>296.38825887676455</c:v>
                </c:pt>
                <c:pt idx="122">
                  <c:v>298.83774861954771</c:v>
                </c:pt>
                <c:pt idx="123">
                  <c:v>301.28723836233092</c:v>
                </c:pt>
                <c:pt idx="124">
                  <c:v>303.73672810511408</c:v>
                </c:pt>
                <c:pt idx="125">
                  <c:v>306.18621784789724</c:v>
                </c:pt>
                <c:pt idx="126">
                  <c:v>308.63570759068045</c:v>
                </c:pt>
                <c:pt idx="127">
                  <c:v>311.08519733346361</c:v>
                </c:pt>
                <c:pt idx="128">
                  <c:v>313.53468707624677</c:v>
                </c:pt>
                <c:pt idx="129">
                  <c:v>315.98417681902998</c:v>
                </c:pt>
                <c:pt idx="130">
                  <c:v>318.43366656181314</c:v>
                </c:pt>
                <c:pt idx="131">
                  <c:v>320.88315630459635</c:v>
                </c:pt>
                <c:pt idx="132">
                  <c:v>323.33264604737951</c:v>
                </c:pt>
                <c:pt idx="133">
                  <c:v>325.78213579016267</c:v>
                </c:pt>
                <c:pt idx="134">
                  <c:v>328.23162553294588</c:v>
                </c:pt>
                <c:pt idx="135">
                  <c:v>330.68111527572904</c:v>
                </c:pt>
                <c:pt idx="136">
                  <c:v>333.1306050185122</c:v>
                </c:pt>
                <c:pt idx="137">
                  <c:v>335.58009476129541</c:v>
                </c:pt>
                <c:pt idx="138">
                  <c:v>338.02958450407857</c:v>
                </c:pt>
                <c:pt idx="139">
                  <c:v>340.47907424686173</c:v>
                </c:pt>
                <c:pt idx="140">
                  <c:v>342.92856398964494</c:v>
                </c:pt>
                <c:pt idx="141">
                  <c:v>345.3780537324281</c:v>
                </c:pt>
                <c:pt idx="142">
                  <c:v>347.82754347521131</c:v>
                </c:pt>
                <c:pt idx="143">
                  <c:v>350.27703321799447</c:v>
                </c:pt>
                <c:pt idx="144">
                  <c:v>352.72652296077763</c:v>
                </c:pt>
                <c:pt idx="145">
                  <c:v>355.17601270356084</c:v>
                </c:pt>
                <c:pt idx="146">
                  <c:v>357.625502446344</c:v>
                </c:pt>
                <c:pt idx="147">
                  <c:v>360.07499218912716</c:v>
                </c:pt>
                <c:pt idx="148">
                  <c:v>362.52448193191037</c:v>
                </c:pt>
                <c:pt idx="149">
                  <c:v>364.97397167469353</c:v>
                </c:pt>
                <c:pt idx="150">
                  <c:v>367.42346141747669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15-492B-9A64-D999FA1B9997}"/>
            </c:ext>
          </c:extLst>
        </c:ser>
        <c:ser>
          <c:idx val="1"/>
          <c:order val="1"/>
          <c:tx>
            <c:v>h(t) Simulée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'ced1'!$S$13:$S$163</c:f>
              <c:numCache>
                <c:formatCode>0.00000</c:formatCode>
                <c:ptCount val="151"/>
              </c:numCache>
            </c:numRef>
          </c:xVal>
          <c:yVal>
            <c:numRef>
              <c:f>'ced1'!$R$13:$R$163</c:f>
              <c:numCache>
                <c:formatCode>0.00000</c:formatCode>
                <c:ptCount val="15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15-492B-9A64-D999FA1B9997}"/>
            </c:ext>
          </c:extLst>
        </c:ser>
        <c:ser>
          <c:idx val="2"/>
          <c:order val="2"/>
          <c:tx>
            <c:strRef>
              <c:f>'ced1'!$V$12</c:f>
              <c:strCache>
                <c:ptCount val="1"/>
                <c:pt idx="0">
                  <c:v>h(t) Mesurée (mm)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'ced1'!$W$13:$W$22</c:f>
              <c:numCache>
                <c:formatCode>General</c:formatCode>
                <c:ptCount val="10"/>
              </c:numCache>
            </c:numRef>
          </c:xVal>
          <c:yVal>
            <c:numRef>
              <c:f>'ced1'!$V$13:$V$22</c:f>
              <c:numCache>
                <c:formatCode>General</c:formatCode>
                <c:ptCount val="10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15-492B-9A64-D999FA1B9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056256"/>
        <c:axId val="121079296"/>
      </c:scatterChart>
      <c:valAx>
        <c:axId val="12105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800"/>
                </a:pPr>
                <a:r>
                  <a:rPr lang="el-GR" sz="2800"/>
                  <a:t>λ</a:t>
                </a:r>
                <a:r>
                  <a:rPr lang="fr-FR" sz="2800"/>
                  <a:t>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079296"/>
        <c:crosses val="autoZero"/>
        <c:crossBetween val="midCat"/>
      </c:valAx>
      <c:valAx>
        <c:axId val="121079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800"/>
                </a:pPr>
                <a:r>
                  <a:rPr lang="fr-FR" sz="2800"/>
                  <a:t>h(mm)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210562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337345</xdr:colOff>
      <xdr:row>0</xdr:row>
      <xdr:rowOff>0</xdr:rowOff>
    </xdr:from>
    <xdr:to>
      <xdr:col>2</xdr:col>
      <xdr:colOff>580761</xdr:colOff>
      <xdr:row>10</xdr:row>
      <xdr:rowOff>152938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345" y="0"/>
          <a:ext cx="1767416" cy="1843626"/>
        </a:xfrm>
        <a:prstGeom prst="rect">
          <a:avLst/>
        </a:prstGeom>
      </xdr:spPr>
    </xdr:pic>
    <xdr:clientData/>
  </xdr:twoCellAnchor>
  <xdr:twoCellAnchor>
    <xdr:from>
      <xdr:col>14</xdr:col>
      <xdr:colOff>686594</xdr:colOff>
      <xdr:row>6</xdr:row>
      <xdr:rowOff>18520</xdr:rowOff>
    </xdr:from>
    <xdr:to>
      <xdr:col>15</xdr:col>
      <xdr:colOff>2174875</xdr:colOff>
      <xdr:row>9</xdr:row>
      <xdr:rowOff>64558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306969" y="1042458"/>
          <a:ext cx="2952750" cy="546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</xdr:pic>
    <xdr:clientData/>
  </xdr:twoCellAnchor>
  <xdr:twoCellAnchor>
    <xdr:from>
      <xdr:col>0</xdr:col>
      <xdr:colOff>583407</xdr:colOff>
      <xdr:row>14</xdr:row>
      <xdr:rowOff>35719</xdr:rowOff>
    </xdr:from>
    <xdr:to>
      <xdr:col>11</xdr:col>
      <xdr:colOff>726281</xdr:colOff>
      <xdr:row>52</xdr:row>
      <xdr:rowOff>95250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W163"/>
  <sheetViews>
    <sheetView tabSelected="1" zoomScale="80" zoomScaleNormal="80" workbookViewId="0">
      <selection activeCell="P13" sqref="P13"/>
    </sheetView>
  </sheetViews>
  <sheetFormatPr baseColWidth="10" defaultRowHeight="12.75" x14ac:dyDescent="0.2"/>
  <cols>
    <col min="14" max="14" width="10.7109375" customWidth="1"/>
    <col min="15" max="15" width="22" style="8" customWidth="1"/>
    <col min="16" max="16" width="39.7109375" customWidth="1"/>
    <col min="17" max="17" width="11.42578125" customWidth="1"/>
    <col min="18" max="18" width="22" style="8" customWidth="1"/>
    <col min="19" max="19" width="39.7109375" style="8" customWidth="1"/>
    <col min="20" max="20" width="6.28515625" customWidth="1"/>
    <col min="22" max="22" width="39.42578125" customWidth="1"/>
    <col min="23" max="23" width="49.85546875" customWidth="1"/>
    <col min="26" max="26" width="15.85546875" customWidth="1"/>
  </cols>
  <sheetData>
    <row r="2" spans="6:23" x14ac:dyDescent="0.2">
      <c r="F2" s="4"/>
      <c r="G2" s="4"/>
      <c r="H2" s="4"/>
      <c r="I2" s="4"/>
      <c r="J2" s="4"/>
      <c r="K2" s="4"/>
    </row>
    <row r="3" spans="6:23" x14ac:dyDescent="0.2">
      <c r="O3" s="7" t="s">
        <v>1</v>
      </c>
      <c r="P3" s="7"/>
      <c r="Q3" s="4"/>
      <c r="R3" s="4"/>
    </row>
    <row r="4" spans="6:23" ht="15" x14ac:dyDescent="0.2">
      <c r="O4" s="5" t="s">
        <v>2</v>
      </c>
      <c r="P4" s="1"/>
      <c r="R4"/>
    </row>
    <row r="5" spans="6:23" x14ac:dyDescent="0.2">
      <c r="O5" s="6" t="s">
        <v>3</v>
      </c>
      <c r="P5" s="1"/>
      <c r="R5"/>
    </row>
    <row r="11" spans="6:23" ht="15.75" x14ac:dyDescent="0.25">
      <c r="O11" s="22" t="s">
        <v>0</v>
      </c>
      <c r="P11" s="22"/>
      <c r="Q11" s="9"/>
      <c r="R11" s="22" t="s">
        <v>6</v>
      </c>
      <c r="S11" s="22"/>
      <c r="V11" s="22" t="s">
        <v>9</v>
      </c>
      <c r="W11" s="22"/>
    </row>
    <row r="12" spans="6:23" x14ac:dyDescent="0.2">
      <c r="N12" s="2"/>
      <c r="O12" s="11" t="s">
        <v>5</v>
      </c>
      <c r="P12" s="13" t="s">
        <v>4</v>
      </c>
      <c r="Q12" s="10"/>
      <c r="R12" s="15" t="s">
        <v>7</v>
      </c>
      <c r="S12" s="16" t="s">
        <v>8</v>
      </c>
      <c r="V12" s="21" t="s">
        <v>10</v>
      </c>
      <c r="W12" s="20" t="s">
        <v>11</v>
      </c>
    </row>
    <row r="13" spans="6:23" ht="15" x14ac:dyDescent="0.25">
      <c r="N13" s="3"/>
      <c r="O13" s="12">
        <f t="shared" ref="O13:O44" si="0">SQRT(6*($P$4+P13)*($P$4+P13)-2/3*$P$5*$P$5)</f>
        <v>0</v>
      </c>
      <c r="P13" s="14">
        <v>0</v>
      </c>
      <c r="R13" s="18"/>
      <c r="S13" s="17"/>
      <c r="V13" s="19"/>
      <c r="W13" s="19"/>
    </row>
    <row r="14" spans="6:23" ht="15" x14ac:dyDescent="0.25">
      <c r="N14" s="3"/>
      <c r="O14" s="12">
        <f t="shared" si="0"/>
        <v>2.4494897427831779</v>
      </c>
      <c r="P14" s="14">
        <v>1</v>
      </c>
      <c r="R14" s="18"/>
      <c r="S14" s="17"/>
      <c r="V14" s="19"/>
      <c r="W14" s="19"/>
    </row>
    <row r="15" spans="6:23" ht="15" x14ac:dyDescent="0.25">
      <c r="N15" s="3"/>
      <c r="O15" s="12">
        <f t="shared" si="0"/>
        <v>4.8989794855663558</v>
      </c>
      <c r="P15" s="14">
        <v>2</v>
      </c>
      <c r="R15" s="18"/>
      <c r="S15" s="17"/>
      <c r="V15" s="19"/>
      <c r="W15" s="19"/>
    </row>
    <row r="16" spans="6:23" ht="15" x14ac:dyDescent="0.25">
      <c r="N16" s="3"/>
      <c r="O16" s="12">
        <f t="shared" si="0"/>
        <v>7.3484692283495345</v>
      </c>
      <c r="P16" s="14">
        <v>3</v>
      </c>
      <c r="R16" s="18"/>
      <c r="S16" s="17"/>
      <c r="V16" s="19"/>
      <c r="W16" s="19"/>
    </row>
    <row r="17" spans="14:23" ht="15" x14ac:dyDescent="0.25">
      <c r="N17" s="3"/>
      <c r="O17" s="12">
        <f t="shared" si="0"/>
        <v>9.7979589711327115</v>
      </c>
      <c r="P17" s="14">
        <v>4</v>
      </c>
      <c r="R17" s="18"/>
      <c r="S17" s="17"/>
      <c r="V17" s="19"/>
      <c r="W17" s="19"/>
    </row>
    <row r="18" spans="14:23" ht="15" x14ac:dyDescent="0.25">
      <c r="N18" s="3"/>
      <c r="O18" s="12">
        <f t="shared" si="0"/>
        <v>12.24744871391589</v>
      </c>
      <c r="P18" s="14">
        <v>5</v>
      </c>
      <c r="R18" s="18"/>
      <c r="S18" s="17"/>
      <c r="V18" s="19"/>
      <c r="W18" s="19"/>
    </row>
    <row r="19" spans="14:23" ht="15" x14ac:dyDescent="0.25">
      <c r="N19" s="3"/>
      <c r="O19" s="12">
        <f t="shared" si="0"/>
        <v>14.696938456699069</v>
      </c>
      <c r="P19" s="14">
        <v>6</v>
      </c>
      <c r="R19" s="18"/>
      <c r="S19" s="17"/>
      <c r="V19" s="19"/>
      <c r="W19" s="19"/>
    </row>
    <row r="20" spans="14:23" ht="15" x14ac:dyDescent="0.25">
      <c r="N20" s="3"/>
      <c r="O20" s="12">
        <f t="shared" si="0"/>
        <v>17.146428199482248</v>
      </c>
      <c r="P20" s="14">
        <v>7</v>
      </c>
      <c r="R20" s="18"/>
      <c r="S20" s="17"/>
      <c r="V20" s="19"/>
      <c r="W20" s="19"/>
    </row>
    <row r="21" spans="14:23" ht="15" x14ac:dyDescent="0.25">
      <c r="N21" s="3"/>
      <c r="O21" s="12">
        <f t="shared" si="0"/>
        <v>19.595917942265423</v>
      </c>
      <c r="P21" s="14">
        <v>8</v>
      </c>
      <c r="R21" s="18"/>
      <c r="S21" s="17"/>
      <c r="V21" s="19"/>
      <c r="W21" s="19"/>
    </row>
    <row r="22" spans="14:23" ht="15" x14ac:dyDescent="0.25">
      <c r="N22" s="3"/>
      <c r="O22" s="12">
        <f t="shared" si="0"/>
        <v>22.045407685048602</v>
      </c>
      <c r="P22" s="14">
        <v>9</v>
      </c>
      <c r="R22" s="18"/>
      <c r="S22" s="17"/>
      <c r="V22" s="19"/>
      <c r="W22" s="19"/>
    </row>
    <row r="23" spans="14:23" ht="15" x14ac:dyDescent="0.25">
      <c r="N23" s="3"/>
      <c r="O23" s="12">
        <f t="shared" si="0"/>
        <v>24.494897427831781</v>
      </c>
      <c r="P23" s="14">
        <v>10</v>
      </c>
      <c r="R23" s="18"/>
      <c r="S23" s="17"/>
    </row>
    <row r="24" spans="14:23" ht="15" x14ac:dyDescent="0.25">
      <c r="N24" s="3"/>
      <c r="O24" s="12">
        <f t="shared" si="0"/>
        <v>26.944387170614959</v>
      </c>
      <c r="P24" s="14">
        <v>11</v>
      </c>
      <c r="R24" s="18"/>
      <c r="S24" s="17"/>
    </row>
    <row r="25" spans="14:23" ht="15" x14ac:dyDescent="0.25">
      <c r="N25" s="3"/>
      <c r="O25" s="12">
        <f t="shared" si="0"/>
        <v>29.393876913398138</v>
      </c>
      <c r="P25" s="14">
        <v>12</v>
      </c>
      <c r="R25" s="18"/>
      <c r="S25" s="17"/>
    </row>
    <row r="26" spans="14:23" ht="15" x14ac:dyDescent="0.25">
      <c r="N26" s="3"/>
      <c r="O26" s="12">
        <f t="shared" si="0"/>
        <v>31.843366656181317</v>
      </c>
      <c r="P26" s="14">
        <v>13</v>
      </c>
      <c r="R26" s="18"/>
      <c r="S26" s="17"/>
    </row>
    <row r="27" spans="14:23" ht="15" x14ac:dyDescent="0.25">
      <c r="N27" s="3"/>
      <c r="O27" s="12">
        <f t="shared" si="0"/>
        <v>34.292856398964496</v>
      </c>
      <c r="P27" s="14">
        <v>14</v>
      </c>
      <c r="R27" s="18"/>
      <c r="S27" s="17"/>
    </row>
    <row r="28" spans="14:23" ht="15" x14ac:dyDescent="0.25">
      <c r="N28" s="3"/>
      <c r="O28" s="12">
        <f t="shared" si="0"/>
        <v>36.742346141747674</v>
      </c>
      <c r="P28" s="14">
        <v>15</v>
      </c>
      <c r="R28" s="18"/>
      <c r="S28" s="17"/>
    </row>
    <row r="29" spans="14:23" ht="15" x14ac:dyDescent="0.25">
      <c r="N29" s="3"/>
      <c r="O29" s="12">
        <f t="shared" si="0"/>
        <v>39.191835884530846</v>
      </c>
      <c r="P29" s="14">
        <v>16</v>
      </c>
      <c r="R29" s="18"/>
      <c r="S29" s="17"/>
    </row>
    <row r="30" spans="14:23" ht="15" x14ac:dyDescent="0.25">
      <c r="N30" s="3"/>
      <c r="O30" s="12">
        <f t="shared" si="0"/>
        <v>41.641325627314025</v>
      </c>
      <c r="P30" s="14">
        <v>17</v>
      </c>
      <c r="R30" s="18"/>
      <c r="S30" s="17"/>
    </row>
    <row r="31" spans="14:23" ht="15" x14ac:dyDescent="0.25">
      <c r="N31" s="3"/>
      <c r="O31" s="12">
        <f t="shared" si="0"/>
        <v>44.090815370097204</v>
      </c>
      <c r="P31" s="14">
        <v>18</v>
      </c>
      <c r="R31" s="18"/>
      <c r="S31" s="17"/>
    </row>
    <row r="32" spans="14:23" ht="15" x14ac:dyDescent="0.25">
      <c r="N32" s="3"/>
      <c r="O32" s="12">
        <f t="shared" si="0"/>
        <v>46.540305112880382</v>
      </c>
      <c r="P32" s="14">
        <v>19</v>
      </c>
      <c r="R32" s="18"/>
      <c r="S32" s="17"/>
    </row>
    <row r="33" spans="14:19" ht="15" x14ac:dyDescent="0.25">
      <c r="N33" s="3"/>
      <c r="O33" s="12">
        <f t="shared" si="0"/>
        <v>48.989794855663561</v>
      </c>
      <c r="P33" s="14">
        <v>20</v>
      </c>
      <c r="R33" s="18"/>
      <c r="S33" s="17"/>
    </row>
    <row r="34" spans="14:19" ht="15" x14ac:dyDescent="0.25">
      <c r="N34" s="3"/>
      <c r="O34" s="12">
        <f t="shared" si="0"/>
        <v>51.43928459844674</v>
      </c>
      <c r="P34" s="14">
        <v>21</v>
      </c>
      <c r="R34" s="18"/>
      <c r="S34" s="17"/>
    </row>
    <row r="35" spans="14:19" ht="15" x14ac:dyDescent="0.25">
      <c r="N35" s="3"/>
      <c r="O35" s="12">
        <f t="shared" si="0"/>
        <v>53.888774341229919</v>
      </c>
      <c r="P35" s="14">
        <v>22</v>
      </c>
      <c r="R35" s="18"/>
      <c r="S35" s="17"/>
    </row>
    <row r="36" spans="14:19" ht="15" x14ac:dyDescent="0.25">
      <c r="N36" s="3"/>
      <c r="O36" s="12">
        <f t="shared" si="0"/>
        <v>56.338264084013097</v>
      </c>
      <c r="P36" s="14">
        <v>23</v>
      </c>
      <c r="R36" s="18"/>
      <c r="S36" s="17"/>
    </row>
    <row r="37" spans="14:19" ht="15" x14ac:dyDescent="0.25">
      <c r="N37" s="3"/>
      <c r="O37" s="12">
        <f t="shared" si="0"/>
        <v>58.787753826796276</v>
      </c>
      <c r="P37" s="14">
        <v>24</v>
      </c>
      <c r="R37" s="18"/>
      <c r="S37" s="17"/>
    </row>
    <row r="38" spans="14:19" ht="15" x14ac:dyDescent="0.25">
      <c r="N38" s="3"/>
      <c r="O38" s="12">
        <f t="shared" si="0"/>
        <v>61.237243569579455</v>
      </c>
      <c r="P38" s="14">
        <v>25</v>
      </c>
      <c r="R38" s="18"/>
      <c r="S38" s="17"/>
    </row>
    <row r="39" spans="14:19" ht="15" x14ac:dyDescent="0.25">
      <c r="N39" s="3"/>
      <c r="O39" s="12">
        <f t="shared" si="0"/>
        <v>63.686733312362634</v>
      </c>
      <c r="P39" s="14">
        <v>26</v>
      </c>
      <c r="R39" s="18"/>
      <c r="S39" s="17"/>
    </row>
    <row r="40" spans="14:19" ht="15" x14ac:dyDescent="0.25">
      <c r="N40" s="3"/>
      <c r="O40" s="12">
        <f t="shared" si="0"/>
        <v>66.136223055145805</v>
      </c>
      <c r="P40" s="14">
        <v>27</v>
      </c>
      <c r="R40" s="18"/>
      <c r="S40" s="17"/>
    </row>
    <row r="41" spans="14:19" ht="15" x14ac:dyDescent="0.25">
      <c r="N41" s="3"/>
      <c r="O41" s="12">
        <f t="shared" si="0"/>
        <v>68.585712797928991</v>
      </c>
      <c r="P41" s="14">
        <v>28</v>
      </c>
      <c r="R41" s="18"/>
      <c r="S41" s="17"/>
    </row>
    <row r="42" spans="14:19" ht="15" x14ac:dyDescent="0.25">
      <c r="N42" s="3"/>
      <c r="O42" s="12">
        <f t="shared" si="0"/>
        <v>71.035202540712163</v>
      </c>
      <c r="P42" s="14">
        <v>29</v>
      </c>
      <c r="R42" s="18"/>
      <c r="S42" s="17"/>
    </row>
    <row r="43" spans="14:19" ht="15" x14ac:dyDescent="0.25">
      <c r="N43" s="3"/>
      <c r="O43" s="12">
        <f t="shared" si="0"/>
        <v>73.484692283495349</v>
      </c>
      <c r="P43" s="14">
        <v>30</v>
      </c>
      <c r="R43" s="18"/>
      <c r="S43" s="17"/>
    </row>
    <row r="44" spans="14:19" ht="15" x14ac:dyDescent="0.25">
      <c r="N44" s="3"/>
      <c r="O44" s="12">
        <f t="shared" si="0"/>
        <v>75.934182026278521</v>
      </c>
      <c r="P44" s="14">
        <v>31</v>
      </c>
      <c r="R44" s="18"/>
      <c r="S44" s="17"/>
    </row>
    <row r="45" spans="14:19" ht="15" x14ac:dyDescent="0.25">
      <c r="N45" s="3"/>
      <c r="O45" s="12">
        <f t="shared" ref="O45:O76" si="1">SQRT(6*($P$4+P45)*($P$4+P45)-2/3*$P$5*$P$5)</f>
        <v>78.383671769061692</v>
      </c>
      <c r="P45" s="14">
        <v>32</v>
      </c>
      <c r="R45" s="18"/>
      <c r="S45" s="17"/>
    </row>
    <row r="46" spans="14:19" ht="15" x14ac:dyDescent="0.25">
      <c r="N46" s="3"/>
      <c r="O46" s="12">
        <f t="shared" si="1"/>
        <v>80.833161511844878</v>
      </c>
      <c r="P46" s="14">
        <v>33</v>
      </c>
      <c r="R46" s="18"/>
      <c r="S46" s="17"/>
    </row>
    <row r="47" spans="14:19" ht="15" x14ac:dyDescent="0.25">
      <c r="N47" s="3"/>
      <c r="O47" s="12">
        <f t="shared" si="1"/>
        <v>83.28265125462805</v>
      </c>
      <c r="P47" s="14">
        <v>34</v>
      </c>
      <c r="R47" s="18"/>
      <c r="S47" s="17"/>
    </row>
    <row r="48" spans="14:19" ht="15" x14ac:dyDescent="0.25">
      <c r="N48" s="3"/>
      <c r="O48" s="12">
        <f t="shared" si="1"/>
        <v>85.732140997411236</v>
      </c>
      <c r="P48" s="14">
        <v>35</v>
      </c>
      <c r="R48" s="18"/>
      <c r="S48" s="17"/>
    </row>
    <row r="49" spans="14:19" ht="15" x14ac:dyDescent="0.25">
      <c r="N49" s="3"/>
      <c r="O49" s="12">
        <f t="shared" si="1"/>
        <v>88.181630740194407</v>
      </c>
      <c r="P49" s="14">
        <v>36</v>
      </c>
      <c r="R49" s="18"/>
      <c r="S49" s="17"/>
    </row>
    <row r="50" spans="14:19" ht="15" x14ac:dyDescent="0.25">
      <c r="N50" s="3"/>
      <c r="O50" s="12">
        <f t="shared" si="1"/>
        <v>90.631120482977593</v>
      </c>
      <c r="P50" s="14">
        <v>37</v>
      </c>
      <c r="R50" s="18"/>
      <c r="S50" s="17"/>
    </row>
    <row r="51" spans="14:19" ht="15" x14ac:dyDescent="0.25">
      <c r="N51" s="3"/>
      <c r="O51" s="12">
        <f t="shared" si="1"/>
        <v>93.080610225760765</v>
      </c>
      <c r="P51" s="14">
        <v>38</v>
      </c>
      <c r="R51" s="18"/>
      <c r="S51" s="17"/>
    </row>
    <row r="52" spans="14:19" ht="15" x14ac:dyDescent="0.25">
      <c r="N52" s="3"/>
      <c r="O52" s="12">
        <f t="shared" si="1"/>
        <v>95.530099968543951</v>
      </c>
      <c r="P52" s="14">
        <v>39</v>
      </c>
      <c r="R52" s="18"/>
      <c r="S52" s="17"/>
    </row>
    <row r="53" spans="14:19" ht="15" x14ac:dyDescent="0.25">
      <c r="N53" s="3"/>
      <c r="O53" s="12">
        <f t="shared" si="1"/>
        <v>97.979589711327122</v>
      </c>
      <c r="P53" s="14">
        <v>40</v>
      </c>
      <c r="R53" s="18"/>
      <c r="S53" s="17"/>
    </row>
    <row r="54" spans="14:19" ht="15" x14ac:dyDescent="0.25">
      <c r="N54" s="3"/>
      <c r="O54" s="12">
        <f t="shared" si="1"/>
        <v>100.42907945411031</v>
      </c>
      <c r="P54" s="14">
        <v>41</v>
      </c>
      <c r="R54" s="18"/>
      <c r="S54" s="17"/>
    </row>
    <row r="55" spans="14:19" ht="15" x14ac:dyDescent="0.25">
      <c r="N55" s="3"/>
      <c r="O55" s="12">
        <f t="shared" si="1"/>
        <v>102.87856919689348</v>
      </c>
      <c r="P55" s="14">
        <v>42</v>
      </c>
      <c r="R55" s="18"/>
      <c r="S55" s="17"/>
    </row>
    <row r="56" spans="14:19" ht="15" x14ac:dyDescent="0.25">
      <c r="N56" s="3"/>
      <c r="O56" s="12">
        <f t="shared" si="1"/>
        <v>105.32805893967665</v>
      </c>
      <c r="P56" s="14">
        <v>43</v>
      </c>
      <c r="R56" s="18"/>
      <c r="S56" s="17"/>
    </row>
    <row r="57" spans="14:19" ht="15" x14ac:dyDescent="0.25">
      <c r="N57" s="3"/>
      <c r="O57" s="12">
        <f t="shared" si="1"/>
        <v>107.77754868245984</v>
      </c>
      <c r="P57" s="14">
        <v>44</v>
      </c>
      <c r="R57" s="18"/>
      <c r="S57" s="17"/>
    </row>
    <row r="58" spans="14:19" ht="15" x14ac:dyDescent="0.25">
      <c r="N58" s="3"/>
      <c r="O58" s="12">
        <f t="shared" si="1"/>
        <v>110.22703842524301</v>
      </c>
      <c r="P58" s="14">
        <v>45</v>
      </c>
      <c r="R58" s="18"/>
      <c r="S58" s="17"/>
    </row>
    <row r="59" spans="14:19" ht="15" x14ac:dyDescent="0.25">
      <c r="N59" s="3"/>
      <c r="O59" s="12">
        <f t="shared" si="1"/>
        <v>112.67652816802619</v>
      </c>
      <c r="P59" s="14">
        <v>46</v>
      </c>
      <c r="R59" s="18"/>
      <c r="S59" s="17"/>
    </row>
    <row r="60" spans="14:19" ht="15" x14ac:dyDescent="0.25">
      <c r="N60" s="3"/>
      <c r="O60" s="12">
        <f t="shared" si="1"/>
        <v>115.12601791080937</v>
      </c>
      <c r="P60" s="14">
        <v>47</v>
      </c>
      <c r="R60" s="18"/>
      <c r="S60" s="17"/>
    </row>
    <row r="61" spans="14:19" ht="15" x14ac:dyDescent="0.25">
      <c r="N61" s="3"/>
      <c r="O61" s="12">
        <f t="shared" si="1"/>
        <v>117.57550765359255</v>
      </c>
      <c r="P61" s="14">
        <v>48</v>
      </c>
      <c r="R61" s="18"/>
      <c r="S61" s="17"/>
    </row>
    <row r="62" spans="14:19" ht="15" x14ac:dyDescent="0.25">
      <c r="N62" s="3"/>
      <c r="O62" s="12">
        <f t="shared" si="1"/>
        <v>120.02499739637572</v>
      </c>
      <c r="P62" s="14">
        <v>49</v>
      </c>
      <c r="R62" s="18"/>
      <c r="S62" s="17"/>
    </row>
    <row r="63" spans="14:19" ht="15" x14ac:dyDescent="0.25">
      <c r="N63" s="3"/>
      <c r="O63" s="12">
        <f t="shared" si="1"/>
        <v>122.47448713915891</v>
      </c>
      <c r="P63" s="14">
        <v>50</v>
      </c>
      <c r="R63" s="18"/>
      <c r="S63" s="17"/>
    </row>
    <row r="64" spans="14:19" ht="15" x14ac:dyDescent="0.25">
      <c r="N64" s="3"/>
      <c r="O64" s="12">
        <f t="shared" si="1"/>
        <v>124.92397688194208</v>
      </c>
      <c r="P64" s="14">
        <v>51</v>
      </c>
      <c r="R64" s="18"/>
      <c r="S64" s="17"/>
    </row>
    <row r="65" spans="14:19" ht="15" x14ac:dyDescent="0.25">
      <c r="N65" s="3"/>
      <c r="O65" s="12">
        <f t="shared" si="1"/>
        <v>127.37346662472527</v>
      </c>
      <c r="P65" s="14">
        <v>52</v>
      </c>
      <c r="R65" s="18"/>
      <c r="S65" s="17"/>
    </row>
    <row r="66" spans="14:19" ht="15" x14ac:dyDescent="0.25">
      <c r="N66" s="3"/>
      <c r="O66" s="12">
        <f t="shared" si="1"/>
        <v>129.82295636750843</v>
      </c>
      <c r="P66" s="14">
        <v>53</v>
      </c>
      <c r="R66" s="18"/>
      <c r="S66" s="17"/>
    </row>
    <row r="67" spans="14:19" ht="15" x14ac:dyDescent="0.25">
      <c r="N67" s="3"/>
      <c r="O67" s="12">
        <f t="shared" si="1"/>
        <v>132.27244611029161</v>
      </c>
      <c r="P67" s="14">
        <v>54</v>
      </c>
      <c r="R67" s="18"/>
      <c r="S67" s="17"/>
    </row>
    <row r="68" spans="14:19" ht="15" x14ac:dyDescent="0.25">
      <c r="N68" s="3"/>
      <c r="O68" s="12">
        <f t="shared" si="1"/>
        <v>134.7219358530748</v>
      </c>
      <c r="P68" s="14">
        <v>55</v>
      </c>
      <c r="R68" s="18"/>
      <c r="S68" s="17"/>
    </row>
    <row r="69" spans="14:19" ht="15" x14ac:dyDescent="0.25">
      <c r="N69" s="3"/>
      <c r="O69" s="12">
        <f t="shared" si="1"/>
        <v>137.17142559585798</v>
      </c>
      <c r="P69" s="14">
        <v>56</v>
      </c>
      <c r="R69" s="18"/>
      <c r="S69" s="17"/>
    </row>
    <row r="70" spans="14:19" ht="15" x14ac:dyDescent="0.25">
      <c r="N70" s="3"/>
      <c r="O70" s="12">
        <f t="shared" si="1"/>
        <v>139.62091533864114</v>
      </c>
      <c r="P70" s="14">
        <v>57</v>
      </c>
      <c r="R70" s="18"/>
      <c r="S70" s="17"/>
    </row>
    <row r="71" spans="14:19" ht="15" x14ac:dyDescent="0.25">
      <c r="N71" s="3"/>
      <c r="O71" s="12">
        <f t="shared" si="1"/>
        <v>142.07040508142433</v>
      </c>
      <c r="P71" s="14">
        <v>58</v>
      </c>
      <c r="R71" s="18"/>
      <c r="S71" s="17"/>
    </row>
    <row r="72" spans="14:19" ht="15" x14ac:dyDescent="0.25">
      <c r="N72" s="3"/>
      <c r="O72" s="12">
        <f t="shared" si="1"/>
        <v>144.51989482420751</v>
      </c>
      <c r="P72" s="14">
        <v>59</v>
      </c>
      <c r="R72" s="18"/>
      <c r="S72" s="17"/>
    </row>
    <row r="73" spans="14:19" ht="15" x14ac:dyDescent="0.25">
      <c r="N73" s="3"/>
      <c r="O73" s="12">
        <f t="shared" si="1"/>
        <v>146.9693845669907</v>
      </c>
      <c r="P73" s="14">
        <v>60</v>
      </c>
      <c r="R73" s="18"/>
      <c r="S73" s="17"/>
    </row>
    <row r="74" spans="14:19" ht="15" x14ac:dyDescent="0.25">
      <c r="N74" s="3"/>
      <c r="O74" s="12">
        <f t="shared" si="1"/>
        <v>149.41887430977386</v>
      </c>
      <c r="P74" s="14">
        <v>61</v>
      </c>
      <c r="R74" s="18"/>
      <c r="S74" s="17"/>
    </row>
    <row r="75" spans="14:19" ht="15" x14ac:dyDescent="0.25">
      <c r="N75" s="3"/>
      <c r="O75" s="12">
        <f t="shared" si="1"/>
        <v>151.86836405255704</v>
      </c>
      <c r="P75" s="14">
        <v>62</v>
      </c>
      <c r="R75" s="18"/>
      <c r="S75" s="17"/>
    </row>
    <row r="76" spans="14:19" ht="15" x14ac:dyDescent="0.25">
      <c r="N76" s="3"/>
      <c r="O76" s="12">
        <f t="shared" si="1"/>
        <v>154.31785379534023</v>
      </c>
      <c r="P76" s="14">
        <v>63</v>
      </c>
      <c r="R76" s="18"/>
      <c r="S76" s="17"/>
    </row>
    <row r="77" spans="14:19" ht="15" x14ac:dyDescent="0.25">
      <c r="N77" s="3"/>
      <c r="O77" s="12">
        <f t="shared" ref="O77:O108" si="2">SQRT(6*($P$4+P77)*($P$4+P77)-2/3*$P$5*$P$5)</f>
        <v>156.76734353812338</v>
      </c>
      <c r="P77" s="14">
        <v>64</v>
      </c>
      <c r="R77" s="18"/>
      <c r="S77" s="17"/>
    </row>
    <row r="78" spans="14:19" ht="15" x14ac:dyDescent="0.25">
      <c r="N78" s="3"/>
      <c r="O78" s="12">
        <f t="shared" si="2"/>
        <v>159.21683328090657</v>
      </c>
      <c r="P78" s="14">
        <v>65</v>
      </c>
      <c r="R78" s="18"/>
      <c r="S78" s="17"/>
    </row>
    <row r="79" spans="14:19" ht="15" x14ac:dyDescent="0.25">
      <c r="N79" s="3"/>
      <c r="O79" s="12">
        <f t="shared" si="2"/>
        <v>161.66632302368976</v>
      </c>
      <c r="P79" s="14">
        <v>66</v>
      </c>
      <c r="R79" s="18"/>
      <c r="S79" s="17"/>
    </row>
    <row r="80" spans="14:19" ht="15" x14ac:dyDescent="0.25">
      <c r="N80" s="3"/>
      <c r="O80" s="12">
        <f t="shared" si="2"/>
        <v>164.11581276647294</v>
      </c>
      <c r="P80" s="14">
        <v>67</v>
      </c>
      <c r="R80" s="18"/>
      <c r="S80" s="17"/>
    </row>
    <row r="81" spans="14:19" ht="15" x14ac:dyDescent="0.25">
      <c r="N81" s="3"/>
      <c r="O81" s="12">
        <f t="shared" si="2"/>
        <v>166.5653025092561</v>
      </c>
      <c r="P81" s="14">
        <v>68</v>
      </c>
      <c r="R81" s="18"/>
      <c r="S81" s="17"/>
    </row>
    <row r="82" spans="14:19" ht="15" x14ac:dyDescent="0.25">
      <c r="N82" s="3"/>
      <c r="O82" s="12">
        <f t="shared" si="2"/>
        <v>169.01479225203929</v>
      </c>
      <c r="P82" s="14">
        <v>69</v>
      </c>
      <c r="R82" s="18"/>
      <c r="S82" s="17"/>
    </row>
    <row r="83" spans="14:19" ht="15" x14ac:dyDescent="0.25">
      <c r="N83" s="3"/>
      <c r="O83" s="12">
        <f t="shared" si="2"/>
        <v>171.46428199482247</v>
      </c>
      <c r="P83" s="14">
        <v>70</v>
      </c>
      <c r="R83" s="18"/>
      <c r="S83" s="17"/>
    </row>
    <row r="84" spans="14:19" ht="15" x14ac:dyDescent="0.25">
      <c r="N84" s="3"/>
      <c r="O84" s="12">
        <f t="shared" si="2"/>
        <v>173.91377173760566</v>
      </c>
      <c r="P84" s="14">
        <v>71</v>
      </c>
      <c r="R84" s="18"/>
      <c r="S84" s="17"/>
    </row>
    <row r="85" spans="14:19" ht="15" x14ac:dyDescent="0.25">
      <c r="N85" s="3"/>
      <c r="O85" s="12">
        <f t="shared" si="2"/>
        <v>176.36326148038881</v>
      </c>
      <c r="P85" s="14">
        <v>72</v>
      </c>
      <c r="R85" s="18"/>
      <c r="S85" s="17"/>
    </row>
    <row r="86" spans="14:19" ht="15" x14ac:dyDescent="0.25">
      <c r="N86" s="3"/>
      <c r="O86" s="12">
        <f t="shared" si="2"/>
        <v>178.812751223172</v>
      </c>
      <c r="P86" s="14">
        <v>73</v>
      </c>
      <c r="R86" s="18"/>
      <c r="S86" s="17"/>
    </row>
    <row r="87" spans="14:19" ht="15" x14ac:dyDescent="0.25">
      <c r="N87" s="3"/>
      <c r="O87" s="12">
        <f t="shared" si="2"/>
        <v>181.26224096595519</v>
      </c>
      <c r="P87" s="14">
        <v>74</v>
      </c>
      <c r="R87" s="18"/>
      <c r="S87" s="17"/>
    </row>
    <row r="88" spans="14:19" ht="15" x14ac:dyDescent="0.25">
      <c r="N88" s="3"/>
      <c r="O88" s="12">
        <f t="shared" si="2"/>
        <v>183.71173070873834</v>
      </c>
      <c r="P88" s="14">
        <v>75</v>
      </c>
      <c r="R88" s="18"/>
      <c r="S88" s="17"/>
    </row>
    <row r="89" spans="14:19" ht="15" x14ac:dyDescent="0.25">
      <c r="N89" s="3"/>
      <c r="O89" s="12">
        <f t="shared" si="2"/>
        <v>186.16122045152153</v>
      </c>
      <c r="P89" s="14">
        <v>76</v>
      </c>
      <c r="R89" s="18"/>
      <c r="S89" s="17"/>
    </row>
    <row r="90" spans="14:19" ht="15" x14ac:dyDescent="0.25">
      <c r="N90" s="3"/>
      <c r="O90" s="12">
        <f t="shared" si="2"/>
        <v>188.61071019430472</v>
      </c>
      <c r="P90" s="14">
        <v>77</v>
      </c>
      <c r="R90" s="18"/>
      <c r="S90" s="17"/>
    </row>
    <row r="91" spans="14:19" ht="15" x14ac:dyDescent="0.25">
      <c r="N91" s="3"/>
      <c r="O91" s="12">
        <f t="shared" si="2"/>
        <v>191.0601999370879</v>
      </c>
      <c r="P91" s="14">
        <v>78</v>
      </c>
      <c r="R91" s="18"/>
      <c r="S91" s="17"/>
    </row>
    <row r="92" spans="14:19" ht="15" x14ac:dyDescent="0.25">
      <c r="N92" s="3"/>
      <c r="O92" s="12">
        <f t="shared" si="2"/>
        <v>193.50968967987106</v>
      </c>
      <c r="P92" s="14">
        <v>79</v>
      </c>
      <c r="R92" s="18"/>
      <c r="S92" s="17"/>
    </row>
    <row r="93" spans="14:19" ht="15" x14ac:dyDescent="0.25">
      <c r="N93" s="3"/>
      <c r="O93" s="12">
        <f t="shared" si="2"/>
        <v>195.95917942265424</v>
      </c>
      <c r="P93" s="14">
        <v>80</v>
      </c>
      <c r="R93" s="18"/>
      <c r="S93" s="17"/>
    </row>
    <row r="94" spans="14:19" ht="15" x14ac:dyDescent="0.25">
      <c r="N94" s="3"/>
      <c r="O94" s="12">
        <f t="shared" si="2"/>
        <v>198.40866916543743</v>
      </c>
      <c r="P94" s="14">
        <v>81</v>
      </c>
      <c r="R94" s="18"/>
      <c r="S94" s="17"/>
    </row>
    <row r="95" spans="14:19" ht="15" x14ac:dyDescent="0.25">
      <c r="N95" s="3"/>
      <c r="O95" s="12">
        <f t="shared" si="2"/>
        <v>200.85815890822062</v>
      </c>
      <c r="P95" s="14">
        <v>82</v>
      </c>
      <c r="R95" s="18"/>
      <c r="S95" s="17"/>
    </row>
    <row r="96" spans="14:19" ht="15" x14ac:dyDescent="0.25">
      <c r="N96" s="3"/>
      <c r="O96" s="12">
        <f t="shared" si="2"/>
        <v>203.30764865100377</v>
      </c>
      <c r="P96" s="14">
        <v>83</v>
      </c>
      <c r="R96" s="18"/>
      <c r="S96" s="17"/>
    </row>
    <row r="97" spans="14:19" ht="15" x14ac:dyDescent="0.25">
      <c r="N97" s="3"/>
      <c r="O97" s="12">
        <f t="shared" si="2"/>
        <v>205.75713839378696</v>
      </c>
      <c r="P97" s="14">
        <v>84</v>
      </c>
      <c r="R97" s="18"/>
      <c r="S97" s="17"/>
    </row>
    <row r="98" spans="14:19" ht="15" x14ac:dyDescent="0.25">
      <c r="N98" s="3"/>
      <c r="O98" s="12">
        <f t="shared" si="2"/>
        <v>208.20662813657015</v>
      </c>
      <c r="P98" s="14">
        <v>85</v>
      </c>
      <c r="R98" s="18"/>
      <c r="S98" s="17"/>
    </row>
    <row r="99" spans="14:19" ht="15" x14ac:dyDescent="0.25">
      <c r="N99" s="3"/>
      <c r="O99" s="12">
        <f t="shared" si="2"/>
        <v>210.6561178793533</v>
      </c>
      <c r="P99" s="14">
        <v>86</v>
      </c>
      <c r="R99" s="18"/>
      <c r="S99" s="17"/>
    </row>
    <row r="100" spans="14:19" ht="15" x14ac:dyDescent="0.25">
      <c r="N100" s="3"/>
      <c r="O100" s="12">
        <f t="shared" si="2"/>
        <v>213.10560762213649</v>
      </c>
      <c r="P100" s="14">
        <v>87</v>
      </c>
      <c r="R100" s="18"/>
      <c r="S100" s="17"/>
    </row>
    <row r="101" spans="14:19" ht="15" x14ac:dyDescent="0.25">
      <c r="O101" s="12">
        <f t="shared" si="2"/>
        <v>215.55509736491967</v>
      </c>
      <c r="P101" s="14">
        <v>88</v>
      </c>
      <c r="R101" s="18"/>
      <c r="S101" s="17"/>
    </row>
    <row r="102" spans="14:19" ht="15" x14ac:dyDescent="0.25">
      <c r="O102" s="12">
        <f t="shared" si="2"/>
        <v>218.00458710770286</v>
      </c>
      <c r="P102" s="14">
        <v>89</v>
      </c>
      <c r="R102" s="18"/>
      <c r="S102" s="17"/>
    </row>
    <row r="103" spans="14:19" ht="15" x14ac:dyDescent="0.25">
      <c r="O103" s="12">
        <f t="shared" si="2"/>
        <v>220.45407685048602</v>
      </c>
      <c r="P103" s="14">
        <v>90</v>
      </c>
      <c r="R103" s="18"/>
      <c r="S103" s="17"/>
    </row>
    <row r="104" spans="14:19" ht="15" x14ac:dyDescent="0.25">
      <c r="O104" s="12">
        <f t="shared" si="2"/>
        <v>222.9035665932692</v>
      </c>
      <c r="P104" s="14">
        <v>91</v>
      </c>
      <c r="R104" s="18"/>
      <c r="S104" s="17"/>
    </row>
    <row r="105" spans="14:19" ht="15" x14ac:dyDescent="0.25">
      <c r="O105" s="12">
        <f t="shared" si="2"/>
        <v>225.35305633605239</v>
      </c>
      <c r="P105" s="14">
        <v>92</v>
      </c>
      <c r="R105" s="18"/>
      <c r="S105" s="17"/>
    </row>
    <row r="106" spans="14:19" ht="15" x14ac:dyDescent="0.25">
      <c r="O106" s="12">
        <f t="shared" si="2"/>
        <v>227.80254607883558</v>
      </c>
      <c r="P106" s="14">
        <v>93</v>
      </c>
      <c r="R106" s="18"/>
      <c r="S106" s="17"/>
    </row>
    <row r="107" spans="14:19" ht="15" x14ac:dyDescent="0.25">
      <c r="O107" s="12">
        <f t="shared" si="2"/>
        <v>230.25203582161873</v>
      </c>
      <c r="P107" s="14">
        <v>94</v>
      </c>
      <c r="R107" s="18"/>
      <c r="S107" s="17"/>
    </row>
    <row r="108" spans="14:19" ht="15" x14ac:dyDescent="0.25">
      <c r="O108" s="12">
        <f t="shared" si="2"/>
        <v>232.70152556440192</v>
      </c>
      <c r="P108" s="14">
        <v>95</v>
      </c>
      <c r="R108" s="18"/>
      <c r="S108" s="17"/>
    </row>
    <row r="109" spans="14:19" ht="15" x14ac:dyDescent="0.25">
      <c r="O109" s="12">
        <f t="shared" ref="O109:O140" si="3">SQRT(6*($P$4+P109)*($P$4+P109)-2/3*$P$5*$P$5)</f>
        <v>235.15101530718511</v>
      </c>
      <c r="P109" s="14">
        <v>96</v>
      </c>
      <c r="R109" s="18"/>
      <c r="S109" s="17"/>
    </row>
    <row r="110" spans="14:19" ht="15" x14ac:dyDescent="0.25">
      <c r="O110" s="12">
        <f t="shared" si="3"/>
        <v>237.60050504996826</v>
      </c>
      <c r="P110" s="14">
        <v>97</v>
      </c>
      <c r="R110" s="18"/>
      <c r="S110" s="17"/>
    </row>
    <row r="111" spans="14:19" ht="15" x14ac:dyDescent="0.25">
      <c r="O111" s="12">
        <f t="shared" si="3"/>
        <v>240.04999479275145</v>
      </c>
      <c r="P111" s="14">
        <v>98</v>
      </c>
      <c r="R111" s="18"/>
      <c r="S111" s="17"/>
    </row>
    <row r="112" spans="14:19" ht="15" x14ac:dyDescent="0.25">
      <c r="O112" s="12">
        <f t="shared" si="3"/>
        <v>242.49948453553463</v>
      </c>
      <c r="P112" s="14">
        <v>99</v>
      </c>
      <c r="R112" s="18"/>
      <c r="S112" s="17"/>
    </row>
    <row r="113" spans="15:19" ht="15" x14ac:dyDescent="0.25">
      <c r="O113" s="12">
        <f t="shared" si="3"/>
        <v>244.94897427831782</v>
      </c>
      <c r="P113" s="14">
        <v>100</v>
      </c>
      <c r="R113" s="18"/>
      <c r="S113" s="17"/>
    </row>
    <row r="114" spans="15:19" ht="15" x14ac:dyDescent="0.25">
      <c r="O114" s="12">
        <f t="shared" si="3"/>
        <v>247.39846402110098</v>
      </c>
      <c r="P114" s="14">
        <v>101</v>
      </c>
      <c r="R114" s="18"/>
      <c r="S114" s="17"/>
    </row>
    <row r="115" spans="15:19" ht="15" x14ac:dyDescent="0.25">
      <c r="O115" s="12">
        <f t="shared" si="3"/>
        <v>249.84795376388416</v>
      </c>
      <c r="P115" s="14">
        <v>102</v>
      </c>
      <c r="R115" s="18"/>
      <c r="S115" s="17"/>
    </row>
    <row r="116" spans="15:19" ht="15" x14ac:dyDescent="0.25">
      <c r="O116" s="12">
        <f t="shared" si="3"/>
        <v>252.29744350666735</v>
      </c>
      <c r="P116" s="14">
        <v>103</v>
      </c>
      <c r="R116" s="18"/>
      <c r="S116" s="17"/>
    </row>
    <row r="117" spans="15:19" ht="15" x14ac:dyDescent="0.25">
      <c r="O117" s="12">
        <f t="shared" si="3"/>
        <v>254.74693324945054</v>
      </c>
      <c r="P117" s="14">
        <v>104</v>
      </c>
      <c r="R117" s="18"/>
      <c r="S117" s="17"/>
    </row>
    <row r="118" spans="15:19" ht="15" x14ac:dyDescent="0.25">
      <c r="O118" s="12">
        <f t="shared" si="3"/>
        <v>257.19642299223369</v>
      </c>
      <c r="P118" s="14">
        <v>105</v>
      </c>
      <c r="R118" s="18"/>
      <c r="S118" s="17"/>
    </row>
    <row r="119" spans="15:19" ht="15" x14ac:dyDescent="0.25">
      <c r="O119" s="12">
        <f t="shared" si="3"/>
        <v>259.64591273501685</v>
      </c>
      <c r="P119" s="14">
        <v>106</v>
      </c>
      <c r="R119" s="18"/>
      <c r="S119" s="17"/>
    </row>
    <row r="120" spans="15:19" ht="15" x14ac:dyDescent="0.25">
      <c r="O120" s="12">
        <f t="shared" si="3"/>
        <v>262.09540247780006</v>
      </c>
      <c r="P120" s="14">
        <v>107</v>
      </c>
      <c r="R120" s="18"/>
      <c r="S120" s="17"/>
    </row>
    <row r="121" spans="15:19" ht="15" x14ac:dyDescent="0.25">
      <c r="O121" s="12">
        <f t="shared" si="3"/>
        <v>264.54489222058322</v>
      </c>
      <c r="P121" s="14">
        <v>108</v>
      </c>
      <c r="R121" s="18"/>
      <c r="S121" s="17"/>
    </row>
    <row r="122" spans="15:19" ht="15" x14ac:dyDescent="0.25">
      <c r="O122" s="12">
        <f t="shared" si="3"/>
        <v>266.99438196336644</v>
      </c>
      <c r="P122" s="14">
        <v>109</v>
      </c>
      <c r="R122" s="18"/>
      <c r="S122" s="17"/>
    </row>
    <row r="123" spans="15:19" ht="15" x14ac:dyDescent="0.25">
      <c r="O123" s="12">
        <f t="shared" si="3"/>
        <v>269.44387170614959</v>
      </c>
      <c r="P123" s="14">
        <v>110</v>
      </c>
      <c r="R123" s="18"/>
      <c r="S123" s="17"/>
    </row>
    <row r="124" spans="15:19" ht="15" x14ac:dyDescent="0.25">
      <c r="O124" s="12">
        <f t="shared" si="3"/>
        <v>271.89336144893275</v>
      </c>
      <c r="P124" s="14">
        <v>111</v>
      </c>
      <c r="R124" s="18"/>
      <c r="S124" s="17"/>
    </row>
    <row r="125" spans="15:19" ht="15" x14ac:dyDescent="0.25">
      <c r="O125" s="12">
        <f t="shared" si="3"/>
        <v>274.34285119171597</v>
      </c>
      <c r="P125" s="14">
        <v>112</v>
      </c>
      <c r="R125" s="18"/>
      <c r="S125" s="17"/>
    </row>
    <row r="126" spans="15:19" ht="15" x14ac:dyDescent="0.25">
      <c r="O126" s="12">
        <f t="shared" si="3"/>
        <v>276.79234093449912</v>
      </c>
      <c r="P126" s="14">
        <v>113</v>
      </c>
      <c r="R126" s="18"/>
      <c r="S126" s="17"/>
    </row>
    <row r="127" spans="15:19" ht="15" x14ac:dyDescent="0.25">
      <c r="O127" s="12">
        <f t="shared" si="3"/>
        <v>279.24183067728228</v>
      </c>
      <c r="P127" s="14">
        <v>114</v>
      </c>
      <c r="R127" s="18"/>
      <c r="S127" s="17"/>
    </row>
    <row r="128" spans="15:19" ht="15" x14ac:dyDescent="0.25">
      <c r="O128" s="12">
        <f t="shared" si="3"/>
        <v>281.69132042006549</v>
      </c>
      <c r="P128" s="14">
        <v>115</v>
      </c>
      <c r="R128" s="18"/>
      <c r="S128" s="17"/>
    </row>
    <row r="129" spans="15:19" ht="15" x14ac:dyDescent="0.25">
      <c r="O129" s="12">
        <f t="shared" si="3"/>
        <v>284.14081016284865</v>
      </c>
      <c r="P129" s="14">
        <v>116</v>
      </c>
      <c r="R129" s="18"/>
      <c r="S129" s="17"/>
    </row>
    <row r="130" spans="15:19" ht="15" x14ac:dyDescent="0.25">
      <c r="O130" s="12">
        <f t="shared" si="3"/>
        <v>286.59029990563181</v>
      </c>
      <c r="P130" s="14">
        <v>117</v>
      </c>
      <c r="R130" s="18"/>
      <c r="S130" s="17"/>
    </row>
    <row r="131" spans="15:19" ht="15" x14ac:dyDescent="0.25">
      <c r="O131" s="12">
        <f t="shared" si="3"/>
        <v>289.03978964841502</v>
      </c>
      <c r="P131" s="14">
        <v>118</v>
      </c>
      <c r="R131" s="18"/>
      <c r="S131" s="17"/>
    </row>
    <row r="132" spans="15:19" ht="15" x14ac:dyDescent="0.25">
      <c r="O132" s="12">
        <f t="shared" si="3"/>
        <v>291.48927939119818</v>
      </c>
      <c r="P132" s="14">
        <v>119</v>
      </c>
      <c r="R132" s="18"/>
      <c r="S132" s="17"/>
    </row>
    <row r="133" spans="15:19" ht="15" x14ac:dyDescent="0.25">
      <c r="O133" s="12">
        <f t="shared" si="3"/>
        <v>293.9387691339814</v>
      </c>
      <c r="P133" s="14">
        <v>120</v>
      </c>
      <c r="R133" s="18"/>
      <c r="S133" s="17"/>
    </row>
    <row r="134" spans="15:19" ht="15" x14ac:dyDescent="0.25">
      <c r="O134" s="12">
        <f t="shared" si="3"/>
        <v>296.38825887676455</v>
      </c>
      <c r="P134" s="14">
        <v>121</v>
      </c>
      <c r="R134" s="18"/>
      <c r="S134" s="17"/>
    </row>
    <row r="135" spans="15:19" ht="15" x14ac:dyDescent="0.25">
      <c r="O135" s="12">
        <f t="shared" si="3"/>
        <v>298.83774861954771</v>
      </c>
      <c r="P135" s="14">
        <v>122</v>
      </c>
      <c r="R135" s="18"/>
      <c r="S135" s="17"/>
    </row>
    <row r="136" spans="15:19" ht="15" x14ac:dyDescent="0.25">
      <c r="O136" s="12">
        <f t="shared" si="3"/>
        <v>301.28723836233092</v>
      </c>
      <c r="P136" s="14">
        <v>123</v>
      </c>
      <c r="R136" s="18"/>
      <c r="S136" s="17"/>
    </row>
    <row r="137" spans="15:19" ht="15" x14ac:dyDescent="0.25">
      <c r="O137" s="12">
        <f t="shared" si="3"/>
        <v>303.73672810511408</v>
      </c>
      <c r="P137" s="14">
        <v>124</v>
      </c>
      <c r="R137" s="18"/>
      <c r="S137" s="17"/>
    </row>
    <row r="138" spans="15:19" ht="15" x14ac:dyDescent="0.25">
      <c r="O138" s="12">
        <f t="shared" si="3"/>
        <v>306.18621784789724</v>
      </c>
      <c r="P138" s="14">
        <v>125</v>
      </c>
      <c r="R138" s="18"/>
      <c r="S138" s="17"/>
    </row>
    <row r="139" spans="15:19" ht="15" x14ac:dyDescent="0.25">
      <c r="O139" s="12">
        <f t="shared" si="3"/>
        <v>308.63570759068045</v>
      </c>
      <c r="P139" s="14">
        <v>126</v>
      </c>
      <c r="R139" s="18"/>
      <c r="S139" s="17"/>
    </row>
    <row r="140" spans="15:19" ht="15" x14ac:dyDescent="0.25">
      <c r="O140" s="12">
        <f t="shared" si="3"/>
        <v>311.08519733346361</v>
      </c>
      <c r="P140" s="14">
        <v>127</v>
      </c>
      <c r="R140" s="18"/>
      <c r="S140" s="17"/>
    </row>
    <row r="141" spans="15:19" ht="15" x14ac:dyDescent="0.25">
      <c r="O141" s="12">
        <f t="shared" ref="O141:O163" si="4">SQRT(6*($P$4+P141)*($P$4+P141)-2/3*$P$5*$P$5)</f>
        <v>313.53468707624677</v>
      </c>
      <c r="P141" s="14">
        <v>128</v>
      </c>
      <c r="R141" s="18"/>
      <c r="S141" s="17"/>
    </row>
    <row r="142" spans="15:19" ht="15" x14ac:dyDescent="0.25">
      <c r="O142" s="12">
        <f t="shared" si="4"/>
        <v>315.98417681902998</v>
      </c>
      <c r="P142" s="14">
        <v>129</v>
      </c>
      <c r="R142" s="18"/>
      <c r="S142" s="17"/>
    </row>
    <row r="143" spans="15:19" ht="15" x14ac:dyDescent="0.25">
      <c r="O143" s="12">
        <f t="shared" si="4"/>
        <v>318.43366656181314</v>
      </c>
      <c r="P143" s="14">
        <v>130</v>
      </c>
      <c r="R143" s="18"/>
      <c r="S143" s="17"/>
    </row>
    <row r="144" spans="15:19" ht="15" x14ac:dyDescent="0.25">
      <c r="O144" s="12">
        <f t="shared" si="4"/>
        <v>320.88315630459635</v>
      </c>
      <c r="P144" s="14">
        <v>131</v>
      </c>
      <c r="R144" s="18"/>
      <c r="S144" s="17"/>
    </row>
    <row r="145" spans="15:19" ht="15" x14ac:dyDescent="0.25">
      <c r="O145" s="12">
        <f t="shared" si="4"/>
        <v>323.33264604737951</v>
      </c>
      <c r="P145" s="14">
        <v>132</v>
      </c>
      <c r="R145" s="18"/>
      <c r="S145" s="17"/>
    </row>
    <row r="146" spans="15:19" ht="15" x14ac:dyDescent="0.25">
      <c r="O146" s="12">
        <f t="shared" si="4"/>
        <v>325.78213579016267</v>
      </c>
      <c r="P146" s="14">
        <v>133</v>
      </c>
      <c r="R146" s="18"/>
      <c r="S146" s="17"/>
    </row>
    <row r="147" spans="15:19" ht="15" x14ac:dyDescent="0.25">
      <c r="O147" s="12">
        <f t="shared" si="4"/>
        <v>328.23162553294588</v>
      </c>
      <c r="P147" s="14">
        <v>134</v>
      </c>
      <c r="R147" s="18"/>
      <c r="S147" s="17"/>
    </row>
    <row r="148" spans="15:19" ht="15" x14ac:dyDescent="0.25">
      <c r="O148" s="12">
        <f t="shared" si="4"/>
        <v>330.68111527572904</v>
      </c>
      <c r="P148" s="14">
        <v>135</v>
      </c>
      <c r="R148" s="18"/>
      <c r="S148" s="17"/>
    </row>
    <row r="149" spans="15:19" ht="15" x14ac:dyDescent="0.25">
      <c r="O149" s="12">
        <f t="shared" si="4"/>
        <v>333.1306050185122</v>
      </c>
      <c r="P149" s="14">
        <v>136</v>
      </c>
      <c r="R149" s="18"/>
      <c r="S149" s="17"/>
    </row>
    <row r="150" spans="15:19" ht="15" x14ac:dyDescent="0.25">
      <c r="O150" s="12">
        <f t="shared" si="4"/>
        <v>335.58009476129541</v>
      </c>
      <c r="P150" s="14">
        <v>137</v>
      </c>
      <c r="R150" s="18"/>
      <c r="S150" s="17"/>
    </row>
    <row r="151" spans="15:19" ht="15" x14ac:dyDescent="0.25">
      <c r="O151" s="12">
        <f t="shared" si="4"/>
        <v>338.02958450407857</v>
      </c>
      <c r="P151" s="14">
        <v>138</v>
      </c>
      <c r="R151" s="18"/>
      <c r="S151" s="17"/>
    </row>
    <row r="152" spans="15:19" ht="15" x14ac:dyDescent="0.25">
      <c r="O152" s="12">
        <f t="shared" si="4"/>
        <v>340.47907424686173</v>
      </c>
      <c r="P152" s="14">
        <v>139</v>
      </c>
      <c r="R152" s="18"/>
      <c r="S152" s="17"/>
    </row>
    <row r="153" spans="15:19" ht="15" x14ac:dyDescent="0.25">
      <c r="O153" s="12">
        <f t="shared" si="4"/>
        <v>342.92856398964494</v>
      </c>
      <c r="P153" s="14">
        <v>140</v>
      </c>
      <c r="R153" s="18"/>
      <c r="S153" s="17"/>
    </row>
    <row r="154" spans="15:19" ht="15" x14ac:dyDescent="0.25">
      <c r="O154" s="12">
        <f t="shared" si="4"/>
        <v>345.3780537324281</v>
      </c>
      <c r="P154" s="14">
        <v>141</v>
      </c>
      <c r="R154" s="18"/>
      <c r="S154" s="17"/>
    </row>
    <row r="155" spans="15:19" ht="15" x14ac:dyDescent="0.25">
      <c r="O155" s="12">
        <f t="shared" si="4"/>
        <v>347.82754347521131</v>
      </c>
      <c r="P155" s="14">
        <v>142</v>
      </c>
      <c r="R155" s="18"/>
      <c r="S155" s="17"/>
    </row>
    <row r="156" spans="15:19" ht="15" x14ac:dyDescent="0.25">
      <c r="O156" s="12">
        <f t="shared" si="4"/>
        <v>350.27703321799447</v>
      </c>
      <c r="P156" s="14">
        <v>143</v>
      </c>
      <c r="R156" s="18"/>
      <c r="S156" s="17"/>
    </row>
    <row r="157" spans="15:19" ht="15" x14ac:dyDescent="0.25">
      <c r="O157" s="12">
        <f t="shared" si="4"/>
        <v>352.72652296077763</v>
      </c>
      <c r="P157" s="14">
        <v>144</v>
      </c>
      <c r="R157" s="18"/>
      <c r="S157" s="17"/>
    </row>
    <row r="158" spans="15:19" ht="15" x14ac:dyDescent="0.25">
      <c r="O158" s="12">
        <f t="shared" si="4"/>
        <v>355.17601270356084</v>
      </c>
      <c r="P158" s="14">
        <v>145</v>
      </c>
      <c r="R158" s="18"/>
      <c r="S158" s="17"/>
    </row>
    <row r="159" spans="15:19" ht="15" x14ac:dyDescent="0.25">
      <c r="O159" s="12">
        <f t="shared" si="4"/>
        <v>357.625502446344</v>
      </c>
      <c r="P159" s="14">
        <v>146</v>
      </c>
      <c r="R159" s="18"/>
      <c r="S159" s="17"/>
    </row>
    <row r="160" spans="15:19" ht="15" x14ac:dyDescent="0.25">
      <c r="O160" s="12">
        <f t="shared" si="4"/>
        <v>360.07499218912716</v>
      </c>
      <c r="P160" s="14">
        <v>147</v>
      </c>
      <c r="R160" s="18"/>
      <c r="S160" s="17"/>
    </row>
    <row r="161" spans="15:19" ht="15" x14ac:dyDescent="0.25">
      <c r="O161" s="12">
        <f t="shared" si="4"/>
        <v>362.52448193191037</v>
      </c>
      <c r="P161" s="14">
        <v>148</v>
      </c>
      <c r="R161" s="18"/>
      <c r="S161" s="17"/>
    </row>
    <row r="162" spans="15:19" ht="15" x14ac:dyDescent="0.25">
      <c r="O162" s="12">
        <f t="shared" si="4"/>
        <v>364.97397167469353</v>
      </c>
      <c r="P162" s="14">
        <v>149</v>
      </c>
      <c r="R162" s="18"/>
      <c r="S162" s="17"/>
    </row>
    <row r="163" spans="15:19" ht="15" x14ac:dyDescent="0.25">
      <c r="O163" s="12">
        <f t="shared" si="4"/>
        <v>367.42346141747669</v>
      </c>
      <c r="P163" s="14">
        <v>150</v>
      </c>
      <c r="R163" s="18"/>
      <c r="S163" s="17"/>
    </row>
  </sheetData>
  <mergeCells count="3">
    <mergeCell ref="O11:P11"/>
    <mergeCell ref="R11:S11"/>
    <mergeCell ref="V11:W11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</dc:creator>
  <cp:lastModifiedBy>Cédric</cp:lastModifiedBy>
  <dcterms:created xsi:type="dcterms:W3CDTF">2011-11-24T09:34:34Z</dcterms:created>
  <dcterms:modified xsi:type="dcterms:W3CDTF">2023-01-23T09:52:45Z</dcterms:modified>
</cp:coreProperties>
</file>